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03MAC_87.514\"/>
    </mc:Choice>
  </mc:AlternateContent>
  <xr:revisionPtr revIDLastSave="0" documentId="13_ncr:1_{2BCBABC7-8254-4D33-AE1D-EC739F4FBBF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9" r:id="rId1"/>
    <sheet name="ORDEM BANCÁRIA" sheetId="6" r:id="rId2"/>
    <sheet name="FLUXO DE CAIXA" sheetId="7" r:id="rId3"/>
    <sheet name="COMPOSIÇÃO DAS DESPESAS" sheetId="1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16" i="7" s="1"/>
  <c r="F7" i="12"/>
  <c r="B9" i="7" l="1"/>
</calcChain>
</file>

<file path=xl/sharedStrings.xml><?xml version="1.0" encoding="utf-8"?>
<sst xmlns="http://schemas.openxmlformats.org/spreadsheetml/2006/main" count="27" uniqueCount="25">
  <si>
    <t>Total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</si>
  <si>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</si>
  <si>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</si>
  <si>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</si>
  <si>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</si>
  <si>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</si>
  <si>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</si>
  <si>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</si>
  <si>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</si>
  <si>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</si>
  <si>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</si>
  <si>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>TOTAL</t>
  </si>
  <si>
    <t>DATA LIQUIDAÇÃO</t>
  </si>
  <si>
    <t>VLR PAGO</t>
  </si>
  <si>
    <t>FAVORECIDO</t>
  </si>
  <si>
    <t>CLASSIFICAÇÃO</t>
  </si>
  <si>
    <t>DESPESA</t>
  </si>
  <si>
    <t>NF/TÍTULO</t>
  </si>
  <si>
    <t>ITEM</t>
  </si>
  <si>
    <t>RELAÇÃO DE PAGAMENTOS</t>
  </si>
  <si>
    <t>SERVIÇOS DE TERCEIROS</t>
  </si>
  <si>
    <t>JULHO/2025</t>
  </si>
  <si>
    <t xml:space="preserve">SECRETARIA DA RECEITA FEDERAL                               </t>
  </si>
  <si>
    <t xml:space="preserve">COFINS, CSLL, PIS - SERVIÇOS            </t>
  </si>
  <si>
    <t>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</si>
</sst>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color rgb="FFFF33CC"/>
      <name val="Calibri"/>
      <family val="2"/>
      <scheme val="minor"/>
    </font>
    <font>
      <sz val="9"/>
      <color rgb="FFFF33CC"/>
      <name val="Franklin Gothic Medium"/>
      <family val="2"/>
    </font>
    <font>
      <b/>
      <sz val="12"/>
      <color theme="9" tint="-0.249977111117893"/>
      <name val="Verdana"/>
      <family val="2"/>
    </font>
    <font>
      <b/>
      <sz val="18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0" fillId="0" borderId="0" xfId="48"/>
    <xf numFmtId="0" fontId="21" fillId="0" borderId="0" xfId="45" applyFont="1" applyAlignment="1">
      <alignment vertical="center"/>
    </xf>
    <xf numFmtId="0" fontId="2" fillId="0" borderId="0" xfId="49"/>
    <xf numFmtId="0" fontId="21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24" fillId="0" borderId="10" xfId="45" applyFont="1" applyBorder="1" applyAlignment="1">
      <alignment vertical="center" wrapText="1"/>
    </xf>
    <xf numFmtId="4" fontId="24" fillId="0" borderId="11" xfId="45" applyNumberFormat="1" applyFont="1" applyBorder="1" applyAlignment="1">
      <alignment vertical="center"/>
    </xf>
    <xf numFmtId="0" fontId="25" fillId="0" borderId="12" xfId="50" applyFont="1" applyBorder="1" applyAlignment="1">
      <alignment horizontal="left" vertical="center" wrapText="1"/>
    </xf>
    <xf numFmtId="4" fontId="25" fillId="0" borderId="13" xfId="45" applyNumberFormat="1" applyFont="1" applyBorder="1" applyAlignment="1">
      <alignment vertical="center"/>
    </xf>
    <xf numFmtId="0" fontId="24" fillId="0" borderId="0" xfId="45" applyFont="1" applyAlignment="1">
      <alignment horizontal="left" vertical="center" wrapText="1"/>
    </xf>
    <xf numFmtId="4" fontId="24" fillId="0" borderId="0" xfId="45" applyNumberFormat="1" applyFont="1" applyAlignment="1">
      <alignment vertical="center"/>
    </xf>
    <xf numFmtId="0" fontId="24" fillId="33" borderId="12" xfId="45" applyFont="1" applyFill="1" applyBorder="1" applyAlignment="1">
      <alignment horizontal="left" vertical="center" wrapText="1"/>
    </xf>
    <xf numFmtId="4" fontId="24" fillId="33" borderId="13" xfId="45" applyNumberFormat="1" applyFont="1" applyFill="1" applyBorder="1" applyAlignment="1">
      <alignment vertical="center"/>
    </xf>
    <xf numFmtId="0" fontId="26" fillId="0" borderId="0" xfId="45" applyFont="1" applyAlignment="1">
      <alignment vertical="center" wrapText="1"/>
    </xf>
    <xf numFmtId="4" fontId="26" fillId="0" borderId="0" xfId="45" applyNumberFormat="1" applyFont="1" applyAlignment="1">
      <alignment vertical="center"/>
    </xf>
    <xf numFmtId="4" fontId="25" fillId="0" borderId="13" xfId="45" applyNumberFormat="1" applyFont="1" applyBorder="1" applyAlignment="1">
      <alignment horizontal="right" vertical="center"/>
    </xf>
    <xf numFmtId="4" fontId="2" fillId="0" borderId="0" xfId="49" applyNumberFormat="1"/>
    <xf numFmtId="0" fontId="24" fillId="33" borderId="12" xfId="45" applyFont="1" applyFill="1" applyBorder="1" applyAlignment="1">
      <alignment horizontal="left" vertical="center"/>
    </xf>
    <xf numFmtId="4" fontId="27" fillId="33" borderId="13" xfId="45" applyNumberFormat="1" applyFont="1" applyFill="1" applyBorder="1" applyAlignment="1">
      <alignment vertical="center"/>
    </xf>
    <xf numFmtId="0" fontId="23" fillId="0" borderId="0" xfId="45" applyFont="1"/>
    <xf numFmtId="4" fontId="23" fillId="0" borderId="0" xfId="45" applyNumberFormat="1" applyFont="1"/>
    <xf numFmtId="0" fontId="28" fillId="34" borderId="14" xfId="45" applyFont="1" applyFill="1" applyBorder="1" applyAlignment="1">
      <alignment vertical="center"/>
    </xf>
    <xf numFmtId="165" fontId="28" fillId="34" borderId="15" xfId="45" applyNumberFormat="1" applyFont="1" applyFill="1" applyBorder="1" applyAlignment="1">
      <alignment vertical="center"/>
    </xf>
    <xf numFmtId="0" fontId="29" fillId="0" borderId="0" xfId="45" applyFont="1"/>
    <xf numFmtId="0" fontId="31" fillId="0" borderId="0" xfId="51" applyFont="1" applyAlignment="1">
      <alignment vertical="center"/>
    </xf>
    <xf numFmtId="0" fontId="33" fillId="0" borderId="0" xfId="51" applyFont="1" applyAlignment="1">
      <alignment vertical="center"/>
    </xf>
    <xf numFmtId="43" fontId="31" fillId="0" borderId="0" xfId="52" applyFont="1" applyAlignment="1">
      <alignment vertical="center"/>
    </xf>
    <xf numFmtId="0" fontId="1" fillId="0" borderId="0" xfId="53"/>
    <xf numFmtId="14" fontId="1" fillId="0" borderId="0" xfId="53" applyNumberFormat="1" applyAlignment="1">
      <alignment horizontal="left" indent="1"/>
    </xf>
    <xf numFmtId="4" fontId="1" fillId="0" borderId="0" xfId="53" applyNumberFormat="1" applyAlignment="1">
      <alignment horizontal="right"/>
    </xf>
    <xf numFmtId="0" fontId="1" fillId="0" borderId="0" xfId="53" applyAlignment="1">
      <alignment horizontal="left" indent="1"/>
    </xf>
    <xf numFmtId="0" fontId="1" fillId="0" borderId="0" xfId="53" applyAlignment="1">
      <alignment horizontal="center"/>
    </xf>
    <xf numFmtId="0" fontId="36" fillId="0" borderId="0" xfId="53" applyFont="1" applyAlignment="1">
      <alignment vertical="center"/>
    </xf>
    <xf numFmtId="0" fontId="36" fillId="0" borderId="0" xfId="53" applyFont="1" applyAlignment="1">
      <alignment horizontal="center" vertical="center"/>
    </xf>
    <xf numFmtId="166" fontId="37" fillId="36" borderId="17" xfId="53" applyNumberFormat="1" applyFont="1" applyFill="1" applyBorder="1" applyAlignment="1">
      <alignment vertical="center"/>
    </xf>
    <xf numFmtId="167" fontId="38" fillId="0" borderId="16" xfId="53" applyNumberFormat="1" applyFont="1" applyBorder="1" applyAlignment="1">
      <alignment horizontal="center" vertical="center"/>
    </xf>
    <xf numFmtId="4" fontId="38" fillId="0" borderId="16" xfId="53" applyNumberFormat="1" applyFont="1" applyBorder="1" applyAlignment="1">
      <alignment horizontal="center" vertical="center"/>
    </xf>
    <xf numFmtId="43" fontId="38" fillId="0" borderId="16" xfId="54" applyFont="1" applyFill="1" applyBorder="1" applyAlignment="1">
      <alignment horizontal="left" vertical="center"/>
    </xf>
    <xf numFmtId="0" fontId="38" fillId="0" borderId="16" xfId="54" applyNumberFormat="1" applyFont="1" applyFill="1" applyBorder="1" applyAlignment="1">
      <alignment horizontal="left" vertical="center" indent="1"/>
    </xf>
    <xf numFmtId="0" fontId="38" fillId="0" borderId="16" xfId="54" applyNumberFormat="1" applyFont="1" applyFill="1" applyBorder="1" applyAlignment="1">
      <alignment horizontal="center" vertical="center"/>
    </xf>
    <xf numFmtId="0" fontId="39" fillId="0" borderId="16" xfId="54" quotePrefix="1" applyNumberFormat="1" applyFont="1" applyFill="1" applyBorder="1" applyAlignment="1">
      <alignment horizontal="center" vertical="center"/>
    </xf>
    <xf numFmtId="0" fontId="40" fillId="0" borderId="0" xfId="53" applyFont="1"/>
    <xf numFmtId="0" fontId="41" fillId="0" borderId="0" xfId="53" applyFont="1" applyAlignment="1">
      <alignment vertical="center"/>
    </xf>
    <xf numFmtId="14" fontId="42" fillId="36" borderId="16" xfId="53" applyNumberFormat="1" applyFont="1" applyFill="1" applyBorder="1" applyAlignment="1">
      <alignment horizontal="center" vertical="center" wrapText="1"/>
    </xf>
    <xf numFmtId="14" fontId="42" fillId="36" borderId="16" xfId="53" applyNumberFormat="1" applyFont="1" applyFill="1" applyBorder="1" applyAlignment="1">
      <alignment horizontal="center" vertical="center"/>
    </xf>
    <xf numFmtId="0" fontId="43" fillId="36" borderId="16" xfId="53" applyFont="1" applyFill="1" applyBorder="1" applyAlignment="1">
      <alignment horizontal="left" vertical="center" indent="2"/>
    </xf>
    <xf numFmtId="0" fontId="43" fillId="36" borderId="16" xfId="53" applyFont="1" applyFill="1" applyBorder="1" applyAlignment="1">
      <alignment horizontal="left" vertical="center" indent="1"/>
    </xf>
    <xf numFmtId="0" fontId="43" fillId="36" borderId="16" xfId="53" applyFont="1" applyFill="1" applyBorder="1" applyAlignment="1">
      <alignment horizontal="center" vertical="center"/>
    </xf>
    <xf numFmtId="0" fontId="44" fillId="0" borderId="0" xfId="53" applyFont="1" applyAlignment="1">
      <alignment vertical="center"/>
    </xf>
    <xf numFmtId="0" fontId="45" fillId="0" borderId="0" xfId="53" applyFont="1" applyAlignment="1">
      <alignment vertical="center" wrapText="1"/>
    </xf>
    <xf numFmtId="166" fontId="35" fillId="0" borderId="0" xfId="53" applyNumberFormat="1" applyFont="1" applyAlignment="1">
      <alignment vertical="center"/>
    </xf>
    <xf numFmtId="0" fontId="45" fillId="0" borderId="0" xfId="53" applyFont="1" applyAlignment="1">
      <alignment horizontal="center" vertical="center" wrapText="1"/>
    </xf>
    <xf numFmtId="0" fontId="46" fillId="0" borderId="0" xfId="53" applyFont="1" applyAlignment="1">
      <alignment vertical="center"/>
    </xf>
    <xf numFmtId="0" fontId="1" fillId="0" borderId="0" xfId="53" applyAlignment="1">
      <alignment vertical="center"/>
    </xf>
    <xf numFmtId="0" fontId="47" fillId="0" borderId="0" xfId="53" applyFont="1" applyAlignment="1">
      <alignment vertical="center"/>
    </xf>
    <xf numFmtId="0" fontId="31" fillId="35" borderId="0" xfId="51" applyFont="1" applyFill="1" applyAlignment="1">
      <alignment horizontal="center" vertical="center"/>
    </xf>
    <xf numFmtId="0" fontId="30" fillId="0" borderId="0" xfId="51" applyFont="1" applyAlignment="1">
      <alignment horizontal="center" vertical="center"/>
    </xf>
    <xf numFmtId="0" fontId="32" fillId="0" borderId="0" xfId="51" applyFont="1" applyAlignment="1">
      <alignment horizontal="center" vertical="center" wrapText="1"/>
    </xf>
    <xf numFmtId="17" fontId="32" fillId="0" borderId="0" xfId="51" quotePrefix="1" applyNumberFormat="1" applyFont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49" fontId="34" fillId="0" borderId="0" xfId="51" applyNumberFormat="1" applyFont="1" applyAlignment="1">
      <alignment horizontal="center" vertical="center"/>
    </xf>
    <xf numFmtId="0" fontId="22" fillId="0" borderId="0" xfId="50" applyFont="1" applyAlignment="1">
      <alignment horizontal="center" vertical="center"/>
    </xf>
    <xf numFmtId="0" fontId="47" fillId="0" borderId="0" xfId="53" applyFont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37" fillId="36" borderId="20" xfId="53" applyFont="1" applyFill="1" applyBorder="1" applyAlignment="1">
      <alignment horizontal="left" vertical="center" indent="1"/>
    </xf>
    <xf numFmtId="0" fontId="37" fillId="36" borderId="19" xfId="53" applyFont="1" applyFill="1" applyBorder="1" applyAlignment="1">
      <alignment horizontal="left" vertical="center" indent="1"/>
    </xf>
    <xf numFmtId="0" fontId="37" fillId="36" borderId="18" xfId="53" applyFont="1" applyFill="1" applyBorder="1" applyAlignment="1">
      <alignment horizontal="left" vertical="center" indent="1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" xfId="53" xr:uid="{FE4B01F3-6167-4B0A-9C7A-691894631AFC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  <cellStyle name="Vírgula 2 2" xfId="54" xr:uid="{77A6FA2A-202E-491C-B7E9-3D1E8CDF6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3E9C61-1808-443F-86AA-52D1AE73D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267199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opLeftCell="A3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51.75" customHeight="1" x14ac:dyDescent="0.2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s="26" customFormat="1" ht="30.75" x14ac:dyDescent="0.2">
      <c r="A4" s="58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s="26" customFormat="1" ht="30.75" x14ac:dyDescent="0.2">
      <c r="A5" s="58" t="s">
        <v>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s="26" customFormat="1" ht="55.5" customHeight="1" x14ac:dyDescent="0.2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6" ht="190.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F45" sqref="F45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0"/>
  <sheetViews>
    <sheetView showGridLines="0" zoomScale="85" zoomScaleNormal="85" workbookViewId="0">
      <selection activeCell="B13" sqref="B13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62" t="s">
        <v>1</v>
      </c>
      <c r="B3" s="62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2</v>
      </c>
      <c r="B6" s="7">
        <v>625970.02</v>
      </c>
    </row>
    <row r="7" spans="1:4" ht="27.6" customHeight="1" x14ac:dyDescent="0.25">
      <c r="A7" s="8" t="s">
        <v>3</v>
      </c>
      <c r="B7" s="9">
        <v>7738.07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7738.07</v>
      </c>
    </row>
    <row r="10" spans="1:4" x14ac:dyDescent="0.25">
      <c r="A10" s="10"/>
      <c r="B10" s="11"/>
    </row>
    <row r="11" spans="1:4" ht="27.6" customHeight="1" x14ac:dyDescent="0.25">
      <c r="A11" s="14" t="s">
        <v>4</v>
      </c>
      <c r="B11" s="15"/>
    </row>
    <row r="12" spans="1:4" ht="27.6" customHeight="1" x14ac:dyDescent="0.25">
      <c r="A12" s="8" t="s">
        <v>20</v>
      </c>
      <c r="B12" s="16">
        <v>-27.9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SUM(B12:B12)</f>
        <v>-27.9</v>
      </c>
      <c r="C14" s="17"/>
    </row>
    <row r="15" spans="1:4" x14ac:dyDescent="0.25">
      <c r="B15" s="21"/>
    </row>
    <row r="16" spans="1:4" ht="27.6" customHeight="1" thickBot="1" x14ac:dyDescent="0.3">
      <c r="A16" s="22" t="s">
        <v>5</v>
      </c>
      <c r="B16" s="23">
        <f>B6+B7+B14</f>
        <v>633680.18999999994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4B08-F492-419D-B5F0-494842D75A0E}">
  <dimension ref="A1:K7"/>
  <sheetViews>
    <sheetView showGridLines="0" tabSelected="1" zoomScaleNormal="100" workbookViewId="0">
      <selection activeCell="A7" sqref="A7:E7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1" bestFit="1" customWidth="1"/>
    <col min="4" max="4" width="25" style="31" customWidth="1"/>
    <col min="5" max="5" width="61.85546875" style="31" customWidth="1"/>
    <col min="6" max="6" width="18.28515625" style="30" bestFit="1" customWidth="1"/>
    <col min="7" max="7" width="14.85546875" style="29" customWidth="1"/>
    <col min="8" max="16384" width="9.140625" style="28"/>
  </cols>
  <sheetData>
    <row r="1" spans="1:11" s="54" customFormat="1" ht="53.25" customHeight="1" x14ac:dyDescent="0.2">
      <c r="A1" s="63"/>
      <c r="B1" s="63"/>
      <c r="C1" s="63"/>
      <c r="D1" s="63"/>
      <c r="E1" s="63"/>
      <c r="F1" s="63"/>
      <c r="G1" s="63"/>
      <c r="H1" s="55"/>
    </row>
    <row r="2" spans="1:11" ht="12" customHeight="1" x14ac:dyDescent="0.25">
      <c r="A2" s="64" t="s">
        <v>19</v>
      </c>
      <c r="B2" s="64"/>
      <c r="C2" s="64"/>
      <c r="D2" s="64"/>
      <c r="E2" s="64"/>
      <c r="F2" s="64"/>
      <c r="G2" s="64"/>
      <c r="H2" s="53"/>
      <c r="I2" s="53"/>
      <c r="J2" s="53"/>
      <c r="K2" s="53"/>
    </row>
    <row r="3" spans="1:11" s="43" customFormat="1" ht="20.100000000000001" customHeight="1" x14ac:dyDescent="0.2">
      <c r="A3" s="64"/>
      <c r="B3" s="64"/>
      <c r="C3" s="64"/>
      <c r="D3" s="64"/>
      <c r="E3" s="64"/>
      <c r="F3" s="64"/>
      <c r="G3" s="64"/>
      <c r="H3" s="53"/>
      <c r="I3" s="53"/>
      <c r="J3" s="53"/>
      <c r="K3" s="53"/>
    </row>
    <row r="4" spans="1:11" s="49" customFormat="1" ht="13.5" customHeight="1" x14ac:dyDescent="0.2">
      <c r="A4" s="50"/>
      <c r="B4" s="52"/>
      <c r="C4" s="50"/>
      <c r="D4" s="50"/>
      <c r="E4" s="50"/>
      <c r="F4" s="51"/>
      <c r="G4" s="50"/>
    </row>
    <row r="5" spans="1:11" s="42" customFormat="1" ht="27" customHeight="1" x14ac:dyDescent="0.2">
      <c r="A5" s="48" t="s">
        <v>18</v>
      </c>
      <c r="B5" s="48" t="s">
        <v>17</v>
      </c>
      <c r="C5" s="47" t="s">
        <v>16</v>
      </c>
      <c r="D5" s="47" t="s">
        <v>15</v>
      </c>
      <c r="E5" s="46" t="s">
        <v>14</v>
      </c>
      <c r="F5" s="45" t="s">
        <v>13</v>
      </c>
      <c r="G5" s="44" t="s">
        <v>12</v>
      </c>
    </row>
    <row r="6" spans="1:11" ht="15.75" thickBot="1" x14ac:dyDescent="0.3">
      <c r="A6" s="41">
        <v>1</v>
      </c>
      <c r="B6" s="40" t="s">
        <v>24</v>
      </c>
      <c r="C6" s="39" t="s">
        <v>23</v>
      </c>
      <c r="D6" s="39" t="s">
        <v>20</v>
      </c>
      <c r="E6" s="38" t="s">
        <v>22</v>
      </c>
      <c r="F6" s="37">
        <v>-27.9</v>
      </c>
      <c r="G6" s="36">
        <v>45856</v>
      </c>
    </row>
    <row r="7" spans="1:11" s="33" customFormat="1" ht="26.45" customHeight="1" thickBot="1" x14ac:dyDescent="0.25">
      <c r="A7" s="65" t="s">
        <v>11</v>
      </c>
      <c r="B7" s="66"/>
      <c r="C7" s="66"/>
      <c r="D7" s="66"/>
      <c r="E7" s="67"/>
      <c r="F7" s="35">
        <f>SUM(F6:F6)</f>
        <v>-27.9</v>
      </c>
      <c r="G7" s="34"/>
    </row>
  </sheetData>
  <autoFilter ref="A5:K7" xr:uid="{976D4B08-F492-419D-B5F0-494842D75A0E}"/>
  <sortState xmlns:xlrd2="http://schemas.microsoft.com/office/spreadsheetml/2017/richdata2" ref="A6:G6">
    <sortCondition ref="G6"/>
    <sortCondition ref="E6"/>
  </sortState>
  <mergeCells count="3">
    <mergeCell ref="A1:G1"/>
    <mergeCell ref="A2:G3"/>
    <mergeCell ref="A7:E7"/>
  </mergeCells>
  <phoneticPr fontId="35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88609B-6BBB-486D-BF98-C1BD65A39C34}"/>
</file>

<file path=customXml/itemProps2.xml><?xml version="1.0" encoding="utf-8"?>
<ds:datastoreItem xmlns:ds="http://schemas.openxmlformats.org/officeDocument/2006/customXml" ds:itemID="{0A103D6A-5F26-4019-BBDB-48D24AF06B58}"/>
</file>

<file path=customXml/itemProps3.xml><?xml version="1.0" encoding="utf-8"?>
<ds:datastoreItem xmlns:ds="http://schemas.openxmlformats.org/officeDocument/2006/customXml" ds:itemID="{002C5AE3-08B2-4389-A702-A8699D3C9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2025-06-16T18:30:47Z</cp:lastPrinted>
  <dcterms:created xsi:type="dcterms:W3CDTF">2023-10-31T18:42:46Z</dcterms:created>
  <dcterms:modified xsi:type="dcterms:W3CDTF">2025-08-14T12:36:16Z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